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4. 5. 6. 임대 및 전용소모품 동시진행\3. 입찰공고\"/>
    </mc:Choice>
  </mc:AlternateContent>
  <xr:revisionPtr revIDLastSave="0" documentId="13_ncr:1_{95AB813B-115D-45A1-8092-FADDFE418B3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(특수염색자동염색기)" sheetId="22" r:id="rId1"/>
  </sheets>
  <definedNames>
    <definedName name="_xlnm._FilterDatabase" localSheetId="0" hidden="1">'품목내역서(특수염색자동염색기)'!$A$12:$G$29</definedName>
    <definedName name="_xlnm.Print_Area" localSheetId="0">'품목내역서(특수염색자동염색기)'!$A$1:$P$29</definedName>
  </definedNames>
  <calcPr calcId="191029"/>
</workbook>
</file>

<file path=xl/calcChain.xml><?xml version="1.0" encoding="utf-8"?>
<calcChain xmlns="http://schemas.openxmlformats.org/spreadsheetml/2006/main">
  <c r="O29" i="22" l="1"/>
  <c r="O28" i="22"/>
  <c r="O27" i="22"/>
  <c r="O26" i="22"/>
  <c r="O25" i="22"/>
  <c r="O24" i="22"/>
  <c r="O23" i="22"/>
  <c r="O22" i="22"/>
  <c r="O21" i="22"/>
  <c r="O20" i="22"/>
  <c r="O19" i="22"/>
  <c r="O18" i="22"/>
  <c r="O17" i="22"/>
  <c r="O16" i="22"/>
  <c r="O15" i="22"/>
  <c r="O14" i="22"/>
  <c r="O13" i="22"/>
  <c r="O12" i="22"/>
</calcChain>
</file>

<file path=xl/sharedStrings.xml><?xml version="1.0" encoding="utf-8"?>
<sst xmlns="http://schemas.openxmlformats.org/spreadsheetml/2006/main" count="82" uniqueCount="52">
  <si>
    <t>장비규격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</si>
  <si>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</si>
  <si>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</si>
  <si>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</si>
  <si>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</si>
  <si>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</si>
  <si>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</si>
  <si>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</si>
  <si>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</si>
  <si>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</si>
  <si>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</si>
  <si>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</si>
  <si>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대</t>
    <phoneticPr fontId="2" type="noConversion"/>
  </si>
  <si>
    <t>제품명</t>
    <phoneticPr fontId="2" type="noConversion"/>
  </si>
  <si>
    <t>□ 장비명 : 특수염색자동염색기(BenchMark Special Stains)</t>
    <phoneticPr fontId="2" type="noConversion"/>
  </si>
  <si>
    <t>BenchMark Special Stains</t>
    <phoneticPr fontId="2" type="noConversion"/>
  </si>
  <si>
    <t>특수염색자동염색기</t>
    <phoneticPr fontId="2" type="noConversion"/>
  </si>
  <si>
    <t>Roche/Ventana Medical Systems, Inc
(미국)</t>
    <phoneticPr fontId="2" type="noConversion"/>
  </si>
  <si>
    <t>Congo Red Staining Kit</t>
  </si>
  <si>
    <t>DIASTASE KIT</t>
  </si>
  <si>
    <t>ELastic Stain Core Kit (ELASTIC 검사시 사용)</t>
  </si>
  <si>
    <t>Special Stains Van Gieson CS (ELASTIC 검사시 사용)</t>
  </si>
  <si>
    <t>Giemsa staining kit</t>
  </si>
  <si>
    <t>GMS II staining kit</t>
  </si>
  <si>
    <t>IRON STAINING KIT</t>
  </si>
  <si>
    <t>Jones Staining Kit</t>
  </si>
  <si>
    <t>Mucicarmine Staining Kit</t>
  </si>
  <si>
    <t>PAS STAIN CORE KIT (PAS 검사시 사용)</t>
  </si>
  <si>
    <t>SPECIAL STAINS HEMATOXYLIN (PAS 검사시 사용)</t>
  </si>
  <si>
    <t>Reticulum II Staining Kit</t>
  </si>
  <si>
    <t>Trichrome Staining Kit</t>
  </si>
  <si>
    <t>BenchMark Special Stains Liquid Coverslip</t>
  </si>
  <si>
    <t>Benchmark Special Stains Wash II</t>
  </si>
  <si>
    <t>BENCHMARK SPECIAL STAINS CLEANING KIT</t>
  </si>
  <si>
    <t>BenchMark Special Stains Deparaffinization Solution(10x)</t>
  </si>
  <si>
    <t>75T</t>
  </si>
  <si>
    <t>40T</t>
  </si>
  <si>
    <t>50T</t>
  </si>
  <si>
    <t>60T</t>
  </si>
  <si>
    <t>244T</t>
  </si>
  <si>
    <t>190T</t>
  </si>
  <si>
    <t>656T</t>
  </si>
  <si>
    <t>kit</t>
  </si>
  <si>
    <t>비고</t>
    <phoneticPr fontId="2" type="noConversion"/>
  </si>
  <si>
    <t>연번</t>
    <phoneticPr fontId="2" type="noConversion"/>
  </si>
  <si>
    <t>단가총액</t>
    <phoneticPr fontId="2" type="noConversion"/>
  </si>
  <si>
    <t>배분단가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</si>
  <si>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</si>
  <si>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</si>
  <si>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단가비율</t>
    <phoneticPr fontId="2" type="noConversion"/>
  </si>
  <si>
    <t>[붙임3]</t>
    <phoneticPr fontId="2" type="noConversion"/>
  </si>
  <si>
    <t>BenchMark Special Stain AFB staining kit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</si>
</sst>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9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176" fontId="12" fillId="0" borderId="1" xfId="9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176" fontId="12" fillId="0" borderId="5" xfId="9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176" fontId="14" fillId="0" borderId="7" xfId="9" applyNumberFormat="1" applyFont="1" applyBorder="1" applyAlignment="1">
      <alignment horizontal="center" vertical="center" wrapText="1"/>
    </xf>
    <xf numFmtId="0" fontId="12" fillId="0" borderId="14" xfId="0" applyFont="1" applyBorder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41" fontId="13" fillId="3" borderId="8" xfId="9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1" fontId="14" fillId="0" borderId="7" xfId="9" applyNumberFormat="1" applyFont="1" applyBorder="1" applyAlignment="1">
      <alignment horizontal="center" vertical="center" wrapText="1"/>
    </xf>
    <xf numFmtId="41" fontId="14" fillId="0" borderId="1" xfId="9" applyNumberFormat="1" applyFont="1" applyBorder="1" applyAlignment="1">
      <alignment horizontal="center" vertical="center" wrapText="1"/>
    </xf>
    <xf numFmtId="41" fontId="12" fillId="0" borderId="1" xfId="9" applyNumberFormat="1" applyFont="1" applyBorder="1" applyAlignment="1">
      <alignment horizontal="center" vertical="center"/>
    </xf>
    <xf numFmtId="41" fontId="12" fillId="0" borderId="5" xfId="9" applyNumberFormat="1" applyFont="1" applyBorder="1" applyAlignment="1">
      <alignment horizontal="center" vertical="center"/>
    </xf>
    <xf numFmtId="10" fontId="14" fillId="0" borderId="7" xfId="0" applyNumberFormat="1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/>
    </xf>
    <xf numFmtId="10" fontId="12" fillId="0" borderId="5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41" fontId="14" fillId="4" borderId="20" xfId="0" applyNumberFormat="1" applyFont="1" applyFill="1" applyBorder="1" applyAlignment="1">
      <alignment horizontal="center" vertical="center" wrapText="1"/>
    </xf>
    <xf numFmtId="41" fontId="14" fillId="4" borderId="9" xfId="0" applyNumberFormat="1" applyFont="1" applyFill="1" applyBorder="1" applyAlignment="1">
      <alignment horizontal="center" vertical="center" wrapText="1"/>
    </xf>
    <xf numFmtId="41" fontId="14" fillId="4" borderId="13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P29"/>
  <sheetViews>
    <sheetView tabSelected="1" zoomScale="90" zoomScaleNormal="90" workbookViewId="0">
      <selection activeCell="I15" sqref="I15"/>
    </sheetView>
  </sheetViews>
  <sheetFormatPr defaultRowHeight="16.5" x14ac:dyDescent="0.3"/>
  <cols>
    <col min="1" max="1" width="6.625" customWidth="1"/>
    <col min="2" max="2" width="20.875" customWidth="1"/>
    <col min="3" max="3" width="15.625" customWidth="1"/>
    <col min="4" max="4" width="25.125" bestFit="1" customWidth="1"/>
    <col min="5" max="6" width="5.875" customWidth="1"/>
    <col min="7" max="7" width="10.5" customWidth="1"/>
    <col min="8" max="8" width="6.625" style="2" customWidth="1"/>
    <col min="9" max="9" width="54.75" style="1" customWidth="1"/>
    <col min="10" max="10" width="6.75" style="1" customWidth="1"/>
    <col min="11" max="11" width="6.75" style="2" customWidth="1"/>
    <col min="12" max="12" width="12" style="33" customWidth="1"/>
    <col min="13" max="13" width="10.5" style="2" bestFit="1" customWidth="1"/>
    <col min="14" max="14" width="12.125" style="2" customWidth="1"/>
    <col min="15" max="15" width="12.125" style="5" customWidth="1"/>
    <col min="16" max="16" width="9.125" style="2" customWidth="1"/>
  </cols>
  <sheetData>
    <row r="1" spans="1:16" x14ac:dyDescent="0.3">
      <c r="A1" t="s">
        <v>50</v>
      </c>
    </row>
    <row r="3" spans="1:16" ht="37.5" customHeight="1" thickBot="1" x14ac:dyDescent="0.35">
      <c r="A3" s="42" t="s">
        <v>10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6" ht="25.5" customHeight="1" thickTop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27.75" customHeight="1" x14ac:dyDescent="0.3">
      <c r="A5" s="16" t="s">
        <v>14</v>
      </c>
      <c r="H5" s="3"/>
      <c r="I5" s="6"/>
      <c r="J5" s="6"/>
      <c r="K5" s="6"/>
      <c r="L5" s="6"/>
      <c r="M5" s="6"/>
      <c r="N5" s="6"/>
      <c r="O5" s="4"/>
      <c r="P5" s="6"/>
    </row>
    <row r="6" spans="1:16" ht="9.75" customHeight="1" x14ac:dyDescent="0.3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6"/>
    </row>
    <row r="7" spans="1:16" ht="25.5" customHeight="1" x14ac:dyDescent="0.3">
      <c r="A7" s="32" t="s">
        <v>47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6"/>
    </row>
    <row r="8" spans="1:16" ht="25.5" customHeight="1" x14ac:dyDescent="0.3">
      <c r="A8" s="32" t="s">
        <v>48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6"/>
    </row>
    <row r="9" spans="1:16" ht="9.75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</row>
    <row r="10" spans="1:16" ht="20.100000000000001" customHeight="1" x14ac:dyDescent="0.3">
      <c r="A10" s="52" t="s">
        <v>0</v>
      </c>
      <c r="B10" s="53"/>
      <c r="C10" s="53"/>
      <c r="D10" s="53"/>
      <c r="E10" s="53"/>
      <c r="F10" s="53"/>
      <c r="G10" s="54"/>
      <c r="H10" s="43" t="s">
        <v>9</v>
      </c>
      <c r="I10" s="43"/>
      <c r="J10" s="43"/>
      <c r="K10" s="43"/>
      <c r="L10" s="43"/>
      <c r="M10" s="43"/>
      <c r="N10" s="43"/>
      <c r="O10" s="43"/>
      <c r="P10" s="44" t="s">
        <v>4</v>
      </c>
    </row>
    <row r="11" spans="1:16" s="1" customFormat="1" ht="38.25" customHeight="1" thickBot="1" x14ac:dyDescent="0.35">
      <c r="A11" s="28" t="s">
        <v>44</v>
      </c>
      <c r="B11" s="29" t="s">
        <v>6</v>
      </c>
      <c r="C11" s="29" t="s">
        <v>1</v>
      </c>
      <c r="D11" s="29" t="s">
        <v>5</v>
      </c>
      <c r="E11" s="29" t="s">
        <v>2</v>
      </c>
      <c r="F11" s="29" t="s">
        <v>3</v>
      </c>
      <c r="G11" s="31" t="s">
        <v>43</v>
      </c>
      <c r="H11" s="29" t="s">
        <v>44</v>
      </c>
      <c r="I11" s="29" t="s">
        <v>13</v>
      </c>
      <c r="J11" s="29" t="s">
        <v>11</v>
      </c>
      <c r="K11" s="29" t="s">
        <v>3</v>
      </c>
      <c r="L11" s="31" t="s">
        <v>49</v>
      </c>
      <c r="M11" s="30" t="s">
        <v>8</v>
      </c>
      <c r="N11" s="31" t="s">
        <v>45</v>
      </c>
      <c r="O11" s="30" t="s">
        <v>46</v>
      </c>
      <c r="P11" s="45"/>
    </row>
    <row r="12" spans="1:16" s="1" customFormat="1" ht="20.100000000000001" customHeight="1" thickTop="1" x14ac:dyDescent="0.3">
      <c r="A12" s="46">
        <v>1</v>
      </c>
      <c r="B12" s="48" t="s">
        <v>16</v>
      </c>
      <c r="C12" s="48" t="s">
        <v>15</v>
      </c>
      <c r="D12" s="48" t="s">
        <v>17</v>
      </c>
      <c r="E12" s="50">
        <v>1</v>
      </c>
      <c r="F12" s="50" t="s">
        <v>12</v>
      </c>
      <c r="G12" s="58" t="s">
        <v>7</v>
      </c>
      <c r="H12" s="15">
        <v>1</v>
      </c>
      <c r="I12" s="24" t="s">
        <v>51</v>
      </c>
      <c r="J12" s="25" t="s">
        <v>35</v>
      </c>
      <c r="K12" s="25" t="s">
        <v>42</v>
      </c>
      <c r="L12" s="38">
        <v>9.0123456790123457E-2</v>
      </c>
      <c r="M12" s="26">
        <v>15</v>
      </c>
      <c r="N12" s="55"/>
      <c r="O12" s="34">
        <f>L12*$N$12</f>
        <v>0</v>
      </c>
      <c r="P12" s="27"/>
    </row>
    <row r="13" spans="1:16" s="1" customFormat="1" ht="20.100000000000001" customHeight="1" x14ac:dyDescent="0.3">
      <c r="A13" s="46"/>
      <c r="B13" s="48"/>
      <c r="C13" s="48"/>
      <c r="D13" s="48"/>
      <c r="E13" s="50"/>
      <c r="F13" s="50"/>
      <c r="G13" s="58"/>
      <c r="H13" s="9">
        <v>2</v>
      </c>
      <c r="I13" s="10" t="s">
        <v>18</v>
      </c>
      <c r="J13" s="11" t="s">
        <v>36</v>
      </c>
      <c r="K13" s="11" t="s">
        <v>42</v>
      </c>
      <c r="L13" s="39">
        <v>5.9567901234567899E-2</v>
      </c>
      <c r="M13" s="12">
        <v>15</v>
      </c>
      <c r="N13" s="56"/>
      <c r="O13" s="35">
        <f t="shared" ref="O13:O29" si="0">L13*$N$12</f>
        <v>0</v>
      </c>
      <c r="P13" s="18"/>
    </row>
    <row r="14" spans="1:16" ht="17.25" x14ac:dyDescent="0.3">
      <c r="A14" s="46"/>
      <c r="B14" s="48"/>
      <c r="C14" s="48"/>
      <c r="D14" s="48"/>
      <c r="E14" s="50"/>
      <c r="F14" s="50"/>
      <c r="G14" s="58"/>
      <c r="H14" s="9">
        <v>3</v>
      </c>
      <c r="I14" s="13" t="s">
        <v>19</v>
      </c>
      <c r="J14" s="9" t="s">
        <v>35</v>
      </c>
      <c r="K14" s="9" t="s">
        <v>42</v>
      </c>
      <c r="L14" s="40">
        <v>4.1975308641975309E-2</v>
      </c>
      <c r="M14" s="14">
        <v>15</v>
      </c>
      <c r="N14" s="56"/>
      <c r="O14" s="36">
        <f t="shared" si="0"/>
        <v>0</v>
      </c>
      <c r="P14" s="19"/>
    </row>
    <row r="15" spans="1:16" ht="17.25" x14ac:dyDescent="0.3">
      <c r="A15" s="46"/>
      <c r="B15" s="48"/>
      <c r="C15" s="48"/>
      <c r="D15" s="48"/>
      <c r="E15" s="50"/>
      <c r="F15" s="50"/>
      <c r="G15" s="58"/>
      <c r="H15" s="9">
        <v>4</v>
      </c>
      <c r="I15" s="13" t="s">
        <v>20</v>
      </c>
      <c r="J15" s="9" t="s">
        <v>37</v>
      </c>
      <c r="K15" s="9" t="s">
        <v>42</v>
      </c>
      <c r="L15" s="40">
        <v>4.6913580246913583E-2</v>
      </c>
      <c r="M15" s="14">
        <v>20</v>
      </c>
      <c r="N15" s="56"/>
      <c r="O15" s="36">
        <f t="shared" si="0"/>
        <v>0</v>
      </c>
      <c r="P15" s="19"/>
    </row>
    <row r="16" spans="1:16" ht="17.25" x14ac:dyDescent="0.3">
      <c r="A16" s="46"/>
      <c r="B16" s="48"/>
      <c r="C16" s="48"/>
      <c r="D16" s="48"/>
      <c r="E16" s="50"/>
      <c r="F16" s="50"/>
      <c r="G16" s="58"/>
      <c r="H16" s="9">
        <v>5</v>
      </c>
      <c r="I16" s="13" t="s">
        <v>21</v>
      </c>
      <c r="J16" s="9" t="s">
        <v>37</v>
      </c>
      <c r="K16" s="9" t="s">
        <v>42</v>
      </c>
      <c r="L16" s="40">
        <v>1.2345679012345678E-2</v>
      </c>
      <c r="M16" s="14">
        <v>20</v>
      </c>
      <c r="N16" s="56"/>
      <c r="O16" s="36">
        <f t="shared" si="0"/>
        <v>0</v>
      </c>
      <c r="P16" s="19"/>
    </row>
    <row r="17" spans="1:16" ht="17.25" x14ac:dyDescent="0.3">
      <c r="A17" s="46"/>
      <c r="B17" s="48"/>
      <c r="C17" s="48"/>
      <c r="D17" s="48"/>
      <c r="E17" s="50"/>
      <c r="F17" s="50"/>
      <c r="G17" s="58"/>
      <c r="H17" s="9">
        <v>6</v>
      </c>
      <c r="I17" s="13" t="s">
        <v>22</v>
      </c>
      <c r="J17" s="9" t="s">
        <v>35</v>
      </c>
      <c r="K17" s="9" t="s">
        <v>42</v>
      </c>
      <c r="L17" s="40">
        <v>4.2592592592592592E-2</v>
      </c>
      <c r="M17" s="14">
        <v>10</v>
      </c>
      <c r="N17" s="56"/>
      <c r="O17" s="36">
        <f t="shared" si="0"/>
        <v>0</v>
      </c>
      <c r="P17" s="19"/>
    </row>
    <row r="18" spans="1:16" ht="17.25" x14ac:dyDescent="0.3">
      <c r="A18" s="46"/>
      <c r="B18" s="48"/>
      <c r="C18" s="48"/>
      <c r="D18" s="48"/>
      <c r="E18" s="50"/>
      <c r="F18" s="50"/>
      <c r="G18" s="58"/>
      <c r="H18" s="9">
        <v>7</v>
      </c>
      <c r="I18" s="13" t="s">
        <v>23</v>
      </c>
      <c r="J18" s="9" t="s">
        <v>35</v>
      </c>
      <c r="K18" s="9" t="s">
        <v>42</v>
      </c>
      <c r="L18" s="40">
        <v>9.0123456790123457E-2</v>
      </c>
      <c r="M18" s="14">
        <v>15</v>
      </c>
      <c r="N18" s="56"/>
      <c r="O18" s="36">
        <f t="shared" si="0"/>
        <v>0</v>
      </c>
      <c r="P18" s="19"/>
    </row>
    <row r="19" spans="1:16" ht="17.25" x14ac:dyDescent="0.3">
      <c r="A19" s="46"/>
      <c r="B19" s="48"/>
      <c r="C19" s="48"/>
      <c r="D19" s="48"/>
      <c r="E19" s="50"/>
      <c r="F19" s="50"/>
      <c r="G19" s="58"/>
      <c r="H19" s="9">
        <v>8</v>
      </c>
      <c r="I19" s="13" t="s">
        <v>24</v>
      </c>
      <c r="J19" s="9" t="s">
        <v>35</v>
      </c>
      <c r="K19" s="9" t="s">
        <v>42</v>
      </c>
      <c r="L19" s="40">
        <v>9.0123456790123457E-2</v>
      </c>
      <c r="M19" s="14">
        <v>10</v>
      </c>
      <c r="N19" s="56"/>
      <c r="O19" s="36">
        <f t="shared" si="0"/>
        <v>0</v>
      </c>
      <c r="P19" s="19"/>
    </row>
    <row r="20" spans="1:16" ht="17.25" x14ac:dyDescent="0.3">
      <c r="A20" s="46"/>
      <c r="B20" s="48"/>
      <c r="C20" s="48"/>
      <c r="D20" s="48"/>
      <c r="E20" s="50"/>
      <c r="F20" s="50"/>
      <c r="G20" s="58"/>
      <c r="H20" s="9">
        <v>9</v>
      </c>
      <c r="I20" s="13" t="s">
        <v>25</v>
      </c>
      <c r="J20" s="9" t="s">
        <v>36</v>
      </c>
      <c r="K20" s="9" t="s">
        <v>42</v>
      </c>
      <c r="L20" s="40">
        <v>5.339506172839506E-2</v>
      </c>
      <c r="M20" s="14">
        <v>40</v>
      </c>
      <c r="N20" s="56"/>
      <c r="O20" s="36">
        <f t="shared" si="0"/>
        <v>0</v>
      </c>
      <c r="P20" s="19"/>
    </row>
    <row r="21" spans="1:16" ht="17.25" x14ac:dyDescent="0.3">
      <c r="A21" s="46"/>
      <c r="B21" s="48"/>
      <c r="C21" s="48"/>
      <c r="D21" s="48"/>
      <c r="E21" s="50"/>
      <c r="F21" s="50"/>
      <c r="G21" s="58"/>
      <c r="H21" s="9">
        <v>10</v>
      </c>
      <c r="I21" s="13" t="s">
        <v>26</v>
      </c>
      <c r="J21" s="9" t="s">
        <v>35</v>
      </c>
      <c r="K21" s="9" t="s">
        <v>42</v>
      </c>
      <c r="L21" s="40">
        <v>9.0123456790123457E-2</v>
      </c>
      <c r="M21" s="14">
        <v>10</v>
      </c>
      <c r="N21" s="56"/>
      <c r="O21" s="36">
        <f t="shared" si="0"/>
        <v>0</v>
      </c>
      <c r="P21" s="19"/>
    </row>
    <row r="22" spans="1:16" ht="17.25" x14ac:dyDescent="0.3">
      <c r="A22" s="46"/>
      <c r="B22" s="48"/>
      <c r="C22" s="48"/>
      <c r="D22" s="48"/>
      <c r="E22" s="50"/>
      <c r="F22" s="50"/>
      <c r="G22" s="58"/>
      <c r="H22" s="9">
        <v>11</v>
      </c>
      <c r="I22" s="13" t="s">
        <v>27</v>
      </c>
      <c r="J22" s="9" t="s">
        <v>35</v>
      </c>
      <c r="K22" s="9" t="s">
        <v>42</v>
      </c>
      <c r="L22" s="40">
        <v>5.7870370370370371E-2</v>
      </c>
      <c r="M22" s="14">
        <v>50</v>
      </c>
      <c r="N22" s="56"/>
      <c r="O22" s="36">
        <f t="shared" si="0"/>
        <v>0</v>
      </c>
      <c r="P22" s="19"/>
    </row>
    <row r="23" spans="1:16" ht="17.25" x14ac:dyDescent="0.3">
      <c r="A23" s="46"/>
      <c r="B23" s="48"/>
      <c r="C23" s="48"/>
      <c r="D23" s="48"/>
      <c r="E23" s="50"/>
      <c r="F23" s="50"/>
      <c r="G23" s="58"/>
      <c r="H23" s="9">
        <v>12</v>
      </c>
      <c r="I23" s="13" t="s">
        <v>28</v>
      </c>
      <c r="J23" s="9" t="s">
        <v>35</v>
      </c>
      <c r="K23" s="9" t="s">
        <v>42</v>
      </c>
      <c r="L23" s="40">
        <v>1.9290123456790122E-2</v>
      </c>
      <c r="M23" s="14">
        <v>50</v>
      </c>
      <c r="N23" s="56"/>
      <c r="O23" s="36">
        <f t="shared" si="0"/>
        <v>0</v>
      </c>
      <c r="P23" s="19"/>
    </row>
    <row r="24" spans="1:16" ht="17.25" x14ac:dyDescent="0.3">
      <c r="A24" s="46"/>
      <c r="B24" s="48"/>
      <c r="C24" s="48"/>
      <c r="D24" s="48"/>
      <c r="E24" s="50"/>
      <c r="F24" s="50"/>
      <c r="G24" s="58"/>
      <c r="H24" s="9">
        <v>13</v>
      </c>
      <c r="I24" s="13" t="s">
        <v>29</v>
      </c>
      <c r="J24" s="9" t="s">
        <v>35</v>
      </c>
      <c r="K24" s="9" t="s">
        <v>42</v>
      </c>
      <c r="L24" s="40">
        <v>9.0123456790123457E-2</v>
      </c>
      <c r="M24" s="14">
        <v>15</v>
      </c>
      <c r="N24" s="56"/>
      <c r="O24" s="36">
        <f t="shared" si="0"/>
        <v>0</v>
      </c>
      <c r="P24" s="19"/>
    </row>
    <row r="25" spans="1:16" ht="17.25" x14ac:dyDescent="0.3">
      <c r="A25" s="46"/>
      <c r="B25" s="48"/>
      <c r="C25" s="48"/>
      <c r="D25" s="48"/>
      <c r="E25" s="50"/>
      <c r="F25" s="50"/>
      <c r="G25" s="58"/>
      <c r="H25" s="9">
        <v>14</v>
      </c>
      <c r="I25" s="13" t="s">
        <v>30</v>
      </c>
      <c r="J25" s="9" t="s">
        <v>38</v>
      </c>
      <c r="K25" s="9" t="s">
        <v>42</v>
      </c>
      <c r="L25" s="40">
        <v>7.2222222222222215E-2</v>
      </c>
      <c r="M25" s="14">
        <v>15</v>
      </c>
      <c r="N25" s="56"/>
      <c r="O25" s="36">
        <f t="shared" si="0"/>
        <v>0</v>
      </c>
      <c r="P25" s="19"/>
    </row>
    <row r="26" spans="1:16" ht="17.25" x14ac:dyDescent="0.3">
      <c r="A26" s="46"/>
      <c r="B26" s="48"/>
      <c r="C26" s="48"/>
      <c r="D26" s="48"/>
      <c r="E26" s="50"/>
      <c r="F26" s="50"/>
      <c r="G26" s="58"/>
      <c r="H26" s="9">
        <v>15</v>
      </c>
      <c r="I26" s="13" t="s">
        <v>31</v>
      </c>
      <c r="J26" s="9" t="s">
        <v>39</v>
      </c>
      <c r="K26" s="9" t="s">
        <v>42</v>
      </c>
      <c r="L26" s="40">
        <v>8.6419753086419745E-3</v>
      </c>
      <c r="M26" s="14">
        <v>75</v>
      </c>
      <c r="N26" s="56"/>
      <c r="O26" s="36">
        <f t="shared" si="0"/>
        <v>0</v>
      </c>
      <c r="P26" s="19"/>
    </row>
    <row r="27" spans="1:16" ht="17.25" x14ac:dyDescent="0.3">
      <c r="A27" s="46"/>
      <c r="B27" s="48"/>
      <c r="C27" s="48"/>
      <c r="D27" s="48"/>
      <c r="E27" s="50"/>
      <c r="F27" s="50"/>
      <c r="G27" s="58"/>
      <c r="H27" s="9">
        <v>16</v>
      </c>
      <c r="I27" s="13" t="s">
        <v>32</v>
      </c>
      <c r="J27" s="9" t="s">
        <v>40</v>
      </c>
      <c r="K27" s="9" t="s">
        <v>42</v>
      </c>
      <c r="L27" s="40">
        <v>4.0740740740740744E-2</v>
      </c>
      <c r="M27" s="14">
        <v>100</v>
      </c>
      <c r="N27" s="56"/>
      <c r="O27" s="36">
        <f t="shared" si="0"/>
        <v>0</v>
      </c>
      <c r="P27" s="19"/>
    </row>
    <row r="28" spans="1:16" ht="17.25" x14ac:dyDescent="0.3">
      <c r="A28" s="46"/>
      <c r="B28" s="48"/>
      <c r="C28" s="48"/>
      <c r="D28" s="48"/>
      <c r="E28" s="50"/>
      <c r="F28" s="50"/>
      <c r="G28" s="58"/>
      <c r="H28" s="9">
        <v>17</v>
      </c>
      <c r="I28" s="13" t="s">
        <v>33</v>
      </c>
      <c r="J28" s="9" t="s">
        <v>36</v>
      </c>
      <c r="K28" s="9" t="s">
        <v>42</v>
      </c>
      <c r="L28" s="40">
        <v>3.2098765432098768E-2</v>
      </c>
      <c r="M28" s="14">
        <v>50</v>
      </c>
      <c r="N28" s="56"/>
      <c r="O28" s="36">
        <f t="shared" si="0"/>
        <v>0</v>
      </c>
      <c r="P28" s="19"/>
    </row>
    <row r="29" spans="1:16" ht="18" thickBot="1" x14ac:dyDescent="0.35">
      <c r="A29" s="47"/>
      <c r="B29" s="49"/>
      <c r="C29" s="49"/>
      <c r="D29" s="49"/>
      <c r="E29" s="51"/>
      <c r="F29" s="51"/>
      <c r="G29" s="59"/>
      <c r="H29" s="20">
        <v>18</v>
      </c>
      <c r="I29" s="21" t="s">
        <v>34</v>
      </c>
      <c r="J29" s="20" t="s">
        <v>41</v>
      </c>
      <c r="K29" s="20" t="s">
        <v>42</v>
      </c>
      <c r="L29" s="41">
        <v>6.1728395061728392E-2</v>
      </c>
      <c r="M29" s="22">
        <v>50</v>
      </c>
      <c r="N29" s="57"/>
      <c r="O29" s="37">
        <f t="shared" si="0"/>
        <v>0</v>
      </c>
      <c r="P29" s="23"/>
    </row>
  </sheetData>
  <mergeCells count="12">
    <mergeCell ref="A3:P3"/>
    <mergeCell ref="H10:O10"/>
    <mergeCell ref="P10:P11"/>
    <mergeCell ref="A12:A29"/>
    <mergeCell ref="B12:B29"/>
    <mergeCell ref="C12:C29"/>
    <mergeCell ref="D12:D29"/>
    <mergeCell ref="E12:E29"/>
    <mergeCell ref="A10:G10"/>
    <mergeCell ref="N12:N29"/>
    <mergeCell ref="F12:F29"/>
    <mergeCell ref="G12:G29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품목내역서(특수염색자동염색기)</vt:lpstr>
      <vt:lpstr>'품목내역서(특수염색자동염색기)'!Print_Area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2026-08-03T05:43:08Z</cp:lastPrinted>
  <dcterms:created xsi:type="dcterms:W3CDTF">2020-06-22T05:27:57Z</dcterms:created>
  <dcterms:modified xsi:type="dcterms:W3CDTF">2026-08-12T06:15:36Z</dcterms:modified>
</cp:coreProperties>
</file>